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310"/>
  </bookViews>
  <sheets>
    <sheet name="Sheet1" sheetId="1" r:id="rId1"/>
  </sheets>
  <calcPr calcId="125725" concurrentCalc="0"/>
  <extLst xmlns:x15="http://schemas.microsoft.com/office/spreadsheetml/2010/11/main">
    <ext xmlns:x14="http://schemas.microsoft.com/office/spreadsheetml/2009/9/main" uri="{79F54976-1DA5-4618-B147-4CDE4B953A38}">
      <x14:workbookPr defaultImageDpi="32767"/>
    </ext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2" i="1"/>
  <c r="J72"/>
  <c r="I72"/>
  <c r="H72"/>
  <c r="G72"/>
  <c r="F72"/>
  <c r="E72"/>
  <c r="D72"/>
  <c r="C72"/>
  <c r="B72"/>
</calcChain>
</file>

<file path=xl/sharedStrings.xml><?xml version="1.0" encoding="utf-8"?>
<sst xmlns="http://schemas.openxmlformats.org/spreadsheetml/2006/main" count="703" uniqueCount="93">
  <si>
    <t>Line Name</t>
  </si>
  <si>
    <t>No. of Towers</t>
  </si>
  <si>
    <t>D/C</t>
  </si>
  <si>
    <t>S/C</t>
  </si>
  <si>
    <t>Q/C</t>
  </si>
  <si>
    <t>Twin Moose ACSR</t>
  </si>
  <si>
    <t>Zebra ACSR</t>
  </si>
  <si>
    <t>Panther ACSR</t>
  </si>
  <si>
    <t>Dog ACSR</t>
  </si>
  <si>
    <t>Wolf ACSR</t>
  </si>
  <si>
    <t>Quad Moose ACSR</t>
  </si>
  <si>
    <t>400kV line length (KM)</t>
  </si>
  <si>
    <t>220kV Line length (KM)</t>
  </si>
  <si>
    <t>132kV line length (KM)</t>
  </si>
  <si>
    <t>66kV line length (KM)</t>
  </si>
  <si>
    <t>Conductor type</t>
  </si>
  <si>
    <t>Year of Commissioning</t>
  </si>
  <si>
    <t xml:space="preserve">UG </t>
  </si>
  <si>
    <t>Total</t>
  </si>
  <si>
    <t>Source: Power System Information Report 2020, DHPS, MoEA.</t>
  </si>
  <si>
    <t>400kV Tala-Siliguri line-1 &amp; 2</t>
  </si>
  <si>
    <t>400kV Tala-Malbase-Siliguri line 4</t>
  </si>
  <si>
    <t>400kV Puna-1-Alipurduar line-1 &amp; 2</t>
  </si>
  <si>
    <t>400kV Puna-1-Puna-2 line-1 &amp; 2</t>
  </si>
  <si>
    <t>400kV Puna-2-Alipurduar line-1 &amp; 2</t>
  </si>
  <si>
    <t>400kV Puna-2-Jigmeling line-1 &amp; 2</t>
  </si>
  <si>
    <t>400kV Mangdechhu-Jigmeling line-1 &amp; 2</t>
  </si>
  <si>
    <t>400kV Mangdechhu-Jigmeling line-3 &amp; 4</t>
  </si>
  <si>
    <t>400kV Jigmeling-Alipurduar line-1 &amp; 2</t>
  </si>
  <si>
    <t>220kV Chukha-Birpara line-1 &amp; 2</t>
  </si>
  <si>
    <t>220kV Chukha-Malbase line</t>
  </si>
  <si>
    <t>220kV Malbase-Singhigaon line</t>
  </si>
  <si>
    <t>220kV Chhukha-Semtokha line</t>
  </si>
  <si>
    <t>220kV Rurichhu-Semtokha line</t>
  </si>
  <si>
    <t>220kV Rurichhu-Tsirang line</t>
  </si>
  <si>
    <t>220kV Malbase-Birpara line</t>
  </si>
  <si>
    <t>220kV Malbase - Singhigaon-Fdr-II</t>
  </si>
  <si>
    <t>220kV Malbase-Samtse line</t>
  </si>
  <si>
    <t>220kV Tsirang-Jigmeling line</t>
  </si>
  <si>
    <t>220kV Dagachhu-Tsirang line</t>
  </si>
  <si>
    <t xml:space="preserve"> 220kV Rurichhu-PHPA-1 LILO</t>
  </si>
  <si>
    <t>220kV Jigmeling-Pelrithang (Lodrai)</t>
  </si>
  <si>
    <t>220kV Tshendagang-Dagapela LILO</t>
  </si>
  <si>
    <t>132kV Kurichhu-Kilikhar line</t>
  </si>
  <si>
    <t>132kV Kilikhar-Kanglung line</t>
  </si>
  <si>
    <t>132kV Kilikhar-Tangmachhu line</t>
  </si>
  <si>
    <t>132kV Kurichhu-Nangkhor line</t>
  </si>
  <si>
    <t>132kV Nangkhor-Deothang line</t>
  </si>
  <si>
    <t>132kV Nangkhor-Nganglam line</t>
  </si>
  <si>
    <t>132kV Nganglam-Tintibi line</t>
  </si>
  <si>
    <t>132kV Gelephu-Pelrithang (Lodrai)</t>
  </si>
  <si>
    <t>132kV Pelrithang - Tintibi</t>
  </si>
  <si>
    <t>132kV Gelephu-Salakati line</t>
  </si>
  <si>
    <t>132kV Deothang-Motanga line</t>
  </si>
  <si>
    <t>132kV Motanga-Rangia line</t>
  </si>
  <si>
    <t>132kV Tintibi-Yurmoo line</t>
  </si>
  <si>
    <t xml:space="preserve">132kV Motanga-Phuntshothang </t>
  </si>
  <si>
    <t>132kV Motanga-DML line</t>
  </si>
  <si>
    <t>132kV Merung-Corlung LILO</t>
  </si>
  <si>
    <t>132kV Kanglung-Phuntshothang line</t>
  </si>
  <si>
    <t>132kV Nganglam-Motanga line</t>
  </si>
  <si>
    <t>132kV Mangdechhu-Yurmoo line</t>
  </si>
  <si>
    <t>66kV Chhukha-Chumdo line</t>
  </si>
  <si>
    <t>66kV Chumdo-Khasadraphu</t>
  </si>
  <si>
    <t>66kV Khasadrapchu-Olakha</t>
  </si>
  <si>
    <t>66kV Khasadrapchu-Jemina</t>
  </si>
  <si>
    <t>66kV Chumdo-Paro line</t>
  </si>
  <si>
    <t>66kV Chumdo-Haa line</t>
  </si>
  <si>
    <t>66kV Watsa tie line</t>
  </si>
  <si>
    <t>66kV Olakha-Semtokha line</t>
  </si>
  <si>
    <t>66kV Semtokha-Lobeysa line</t>
  </si>
  <si>
    <t>66kV Rurichhu-Lobeysa line</t>
  </si>
  <si>
    <t>66kV Hebesa-Rurichhu line</t>
  </si>
  <si>
    <t>66kV Semtokha-Dechenchholing line</t>
  </si>
  <si>
    <t>66kV Chukha-Gedu line</t>
  </si>
  <si>
    <t>66kV Gedu-Phuentsholing line</t>
  </si>
  <si>
    <t>66kV Phuentsholing-Gomtu line</t>
  </si>
  <si>
    <t>66kV Malbase-Phuentsholing line</t>
  </si>
  <si>
    <t>66kV Malbase-Pasakha multicircuit line</t>
  </si>
  <si>
    <t>66kV Samtse-Sibsoo line</t>
  </si>
  <si>
    <t>66kV Samtse-Gomtu line</t>
  </si>
  <si>
    <t>66kV Yurmoo-Trongsa line</t>
  </si>
  <si>
    <t>66kV Yurmoo-Bumthang line</t>
  </si>
  <si>
    <t>66kV Khasadrapchu - Olakha</t>
  </si>
  <si>
    <t>UG</t>
  </si>
  <si>
    <t>66kV Pasakha Industrial Area</t>
  </si>
  <si>
    <t>66kV Jizikha-Pangbesa LILO</t>
  </si>
  <si>
    <t>66kV Jemina-Changedaphu LILO</t>
  </si>
  <si>
    <t>66kV Dechenchholing-Gasa (Damji) line</t>
  </si>
  <si>
    <t>N/A</t>
  </si>
  <si>
    <t>NA</t>
  </si>
  <si>
    <t>Note: D/C means Double circuit, S/C means Single circuit, Q/C means  Quad circuit, ACSR means Aluminium-conductor steel-reinforced and LILO means Line-in-Line-out.</t>
  </si>
  <si>
    <t>Table 9.5: Major Transmission Lines, 2020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</si>
</sst>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name val="Arial"/>
      <family val="2"/>
    </font>
    <font>
      <i/>
      <sz val="9"/>
      <color theme="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sz val="10"/>
      <color rgb="FF000000"/>
      <name val="Times New Roman"/>
      <family val="1"/>
    </font>
    <font>
      <sz val="10"/>
      <color rgb="FF000000"/>
      <name val="Sylfaen"/>
      <family val="1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7" fillId="0" borderId="0"/>
  </cellStyleXfs>
  <cellXfs count="32">
    <xf numFmtId="0" fontId="0" fillId="0" borderId="0" xfId="0"/>
    <xf numFmtId="0" fontId="9" fillId="0" borderId="0" xfId="0" applyFont="1"/>
    <xf numFmtId="0" fontId="4" fillId="0" borderId="3" xfId="0" applyFont="1" applyBorder="1" applyAlignment="1">
      <alignment horizontal="left"/>
    </xf>
    <xf numFmtId="0" fontId="0" fillId="0" borderId="0" xfId="0" applyBorder="1"/>
    <xf numFmtId="0" fontId="4" fillId="0" borderId="3" xfId="0" applyFont="1" applyBorder="1" applyAlignment="1"/>
    <xf numFmtId="0" fontId="2" fillId="0" borderId="2" xfId="0" applyFont="1" applyBorder="1" applyAlignment="1"/>
    <xf numFmtId="164" fontId="6" fillId="2" borderId="1" xfId="4" applyNumberFormat="1" applyFont="1" applyFill="1" applyBorder="1" applyAlignment="1">
      <alignment horizontal="center" vertical="top" wrapText="1"/>
    </xf>
    <xf numFmtId="164" fontId="6" fillId="2" borderId="1" xfId="4" applyNumberFormat="1" applyFont="1" applyFill="1" applyBorder="1" applyAlignment="1">
      <alignment horizontal="right" vertical="center"/>
    </xf>
    <xf numFmtId="164" fontId="6" fillId="2" borderId="1" xfId="4" applyNumberFormat="1" applyFont="1" applyFill="1" applyBorder="1" applyAlignment="1">
      <alignment horizontal="right" vertical="center" wrapText="1"/>
    </xf>
    <xf numFmtId="0" fontId="12" fillId="0" borderId="0" xfId="0" applyFont="1"/>
    <xf numFmtId="1" fontId="11" fillId="0" borderId="3" xfId="0" applyNumberFormat="1" applyFont="1" applyBorder="1" applyAlignment="1"/>
    <xf numFmtId="1" fontId="12" fillId="0" borderId="0" xfId="0" applyNumberFormat="1" applyFont="1"/>
    <xf numFmtId="43" fontId="8" fillId="0" borderId="1" xfId="1" applyNumberFormat="1" applyFont="1" applyBorder="1" applyAlignment="1">
      <alignment horizontal="right" vertical="center" shrinkToFit="1"/>
    </xf>
    <xf numFmtId="43" fontId="5" fillId="0" borderId="1" xfId="1" applyNumberFormat="1" applyFont="1" applyFill="1" applyBorder="1" applyAlignment="1">
      <alignment horizontal="right" vertical="center"/>
    </xf>
    <xf numFmtId="43" fontId="8" fillId="0" borderId="1" xfId="1" applyNumberFormat="1" applyFont="1" applyBorder="1" applyAlignment="1">
      <alignment vertical="center" shrinkToFit="1"/>
    </xf>
    <xf numFmtId="43" fontId="6" fillId="0" borderId="1" xfId="1" applyNumberFormat="1" applyFont="1" applyFill="1" applyBorder="1" applyAlignment="1">
      <alignment horizontal="right" vertical="center"/>
    </xf>
    <xf numFmtId="1" fontId="6" fillId="0" borderId="1" xfId="4" applyNumberFormat="1" applyFont="1" applyFill="1" applyBorder="1" applyAlignment="1">
      <alignment horizontal="right" vertical="center"/>
    </xf>
    <xf numFmtId="0" fontId="10" fillId="0" borderId="0" xfId="0" applyFont="1" applyFill="1"/>
    <xf numFmtId="0" fontId="5" fillId="0" borderId="1" xfId="4" applyFont="1" applyBorder="1" applyAlignment="1">
      <alignment vertical="center" wrapText="1"/>
    </xf>
    <xf numFmtId="43" fontId="5" fillId="0" borderId="1" xfId="1" applyNumberFormat="1" applyFont="1" applyBorder="1" applyAlignment="1">
      <alignment horizontal="left" vertical="center" wrapText="1"/>
    </xf>
    <xf numFmtId="1" fontId="8" fillId="0" borderId="1" xfId="4" applyNumberFormat="1" applyFont="1" applyBorder="1" applyAlignment="1">
      <alignment horizontal="center" vertical="center" shrinkToFit="1"/>
    </xf>
    <xf numFmtId="2" fontId="6" fillId="0" borderId="1" xfId="4" applyNumberFormat="1" applyFont="1" applyFill="1" applyBorder="1" applyAlignment="1">
      <alignment vertical="center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6" fillId="2" borderId="1" xfId="4" applyNumberFormat="1" applyFont="1" applyFill="1" applyBorder="1" applyAlignment="1">
      <alignment horizontal="center" vertical="center" wrapText="1"/>
    </xf>
    <xf numFmtId="43" fontId="8" fillId="0" borderId="5" xfId="1" applyNumberFormat="1" applyFont="1" applyBorder="1" applyAlignment="1">
      <alignment horizontal="right" vertical="center" shrinkToFit="1"/>
    </xf>
    <xf numFmtId="43" fontId="8" fillId="0" borderId="6" xfId="1" applyNumberFormat="1" applyFont="1" applyBorder="1" applyAlignment="1">
      <alignment horizontal="right" vertical="center" shrinkToFit="1"/>
    </xf>
    <xf numFmtId="43" fontId="8" fillId="0" borderId="7" xfId="1" applyNumberFormat="1" applyFont="1" applyBorder="1" applyAlignment="1">
      <alignment horizontal="right" vertical="center" shrinkToFit="1"/>
    </xf>
    <xf numFmtId="164" fontId="6" fillId="2" borderId="1" xfId="4" applyNumberFormat="1" applyFont="1" applyFill="1" applyBorder="1" applyAlignment="1">
      <alignment horizontal="center" vertical="top" wrapText="1"/>
    </xf>
    <xf numFmtId="164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left" vertical="center"/>
    </xf>
  </cellXfs>
  <cellStyles count="5">
    <cellStyle name="Comma" xfId="1" builtinId="3"/>
    <cellStyle name="Comma 3" xfId="3"/>
    <cellStyle name="Normal" xfId="0" builtinId="0"/>
    <cellStyle name="Normal 13" xfId="4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zoomScale="98" zoomScaleNormal="98" zoomScalePageLayoutView="203" workbookViewId="0">
      <selection activeCell="F8" sqref="F8"/>
    </sheetView>
  </sheetViews>
  <sheetFormatPr defaultColWidth="8.85546875" defaultRowHeight="15.75"/>
  <cols>
    <col min="1" max="1" width="38.85546875" customWidth="1"/>
    <col min="2" max="2" width="14.42578125" bestFit="1" customWidth="1"/>
    <col min="3" max="8" width="10" bestFit="1" customWidth="1"/>
    <col min="9" max="9" width="9.5703125" bestFit="1" customWidth="1"/>
    <col min="10" max="11" width="7.7109375" bestFit="1" customWidth="1"/>
    <col min="12" max="12" width="16" bestFit="1" customWidth="1"/>
    <col min="13" max="13" width="8.85546875" style="9"/>
  </cols>
  <sheetData>
    <row r="1" spans="1:15">
      <c r="A1" s="22" t="s">
        <v>92</v>
      </c>
      <c r="B1" s="23"/>
      <c r="C1" s="23"/>
      <c r="D1" s="23"/>
      <c r="E1" s="23"/>
      <c r="F1" s="5"/>
      <c r="G1" s="5"/>
    </row>
    <row r="2" spans="1:15" ht="15.75" customHeight="1">
      <c r="A2" s="31" t="s">
        <v>0</v>
      </c>
      <c r="B2" s="25" t="s">
        <v>1</v>
      </c>
      <c r="C2" s="6" t="s">
        <v>11</v>
      </c>
      <c r="D2" s="29" t="s">
        <v>12</v>
      </c>
      <c r="E2" s="29"/>
      <c r="F2" s="29" t="s">
        <v>13</v>
      </c>
      <c r="G2" s="29"/>
      <c r="H2" s="29" t="s">
        <v>14</v>
      </c>
      <c r="I2" s="29"/>
      <c r="J2" s="29"/>
      <c r="K2" s="29"/>
      <c r="L2" s="30" t="s">
        <v>15</v>
      </c>
      <c r="M2" s="25" t="s">
        <v>16</v>
      </c>
    </row>
    <row r="3" spans="1:15" ht="30" customHeight="1">
      <c r="A3" s="31"/>
      <c r="B3" s="25"/>
      <c r="C3" s="7" t="s">
        <v>2</v>
      </c>
      <c r="D3" s="7" t="s">
        <v>3</v>
      </c>
      <c r="E3" s="7" t="s">
        <v>2</v>
      </c>
      <c r="F3" s="7" t="s">
        <v>3</v>
      </c>
      <c r="G3" s="7" t="s">
        <v>2</v>
      </c>
      <c r="H3" s="7" t="s">
        <v>3</v>
      </c>
      <c r="I3" s="7" t="s">
        <v>2</v>
      </c>
      <c r="J3" s="7" t="s">
        <v>4</v>
      </c>
      <c r="K3" s="8" t="s">
        <v>17</v>
      </c>
      <c r="L3" s="30"/>
      <c r="M3" s="25"/>
    </row>
    <row r="4" spans="1:15" ht="30">
      <c r="A4" s="18" t="s">
        <v>20</v>
      </c>
      <c r="B4" s="12">
        <v>104</v>
      </c>
      <c r="C4" s="12">
        <v>24.614999999999998</v>
      </c>
      <c r="D4" s="13" t="s">
        <v>90</v>
      </c>
      <c r="E4" s="13" t="s">
        <v>90</v>
      </c>
      <c r="F4" s="13" t="s">
        <v>90</v>
      </c>
      <c r="G4" s="13" t="s">
        <v>90</v>
      </c>
      <c r="H4" s="13" t="s">
        <v>90</v>
      </c>
      <c r="I4" s="13" t="s">
        <v>90</v>
      </c>
      <c r="J4" s="13" t="s">
        <v>90</v>
      </c>
      <c r="K4" s="13" t="s">
        <v>90</v>
      </c>
      <c r="L4" s="19" t="s">
        <v>5</v>
      </c>
      <c r="M4" s="20">
        <v>2006</v>
      </c>
    </row>
    <row r="5" spans="1:15" ht="30">
      <c r="A5" s="18" t="s">
        <v>21</v>
      </c>
      <c r="B5" s="12">
        <v>48</v>
      </c>
      <c r="C5" s="12">
        <v>49.527999999999999</v>
      </c>
      <c r="D5" s="13" t="s">
        <v>90</v>
      </c>
      <c r="E5" s="13" t="s">
        <v>90</v>
      </c>
      <c r="F5" s="13" t="s">
        <v>90</v>
      </c>
      <c r="G5" s="13" t="s">
        <v>90</v>
      </c>
      <c r="H5" s="13" t="s">
        <v>90</v>
      </c>
      <c r="I5" s="13" t="s">
        <v>90</v>
      </c>
      <c r="J5" s="13" t="s">
        <v>90</v>
      </c>
      <c r="K5" s="13" t="s">
        <v>90</v>
      </c>
      <c r="L5" s="19" t="s">
        <v>5</v>
      </c>
      <c r="M5" s="20">
        <v>2006</v>
      </c>
      <c r="O5" s="1"/>
    </row>
    <row r="6" spans="1:15" ht="30">
      <c r="A6" s="18" t="s">
        <v>22</v>
      </c>
      <c r="B6" s="12">
        <v>229</v>
      </c>
      <c r="C6" s="13">
        <v>93.379000000000005</v>
      </c>
      <c r="D6" s="13" t="s">
        <v>90</v>
      </c>
      <c r="E6" s="13" t="s">
        <v>90</v>
      </c>
      <c r="F6" s="13" t="s">
        <v>90</v>
      </c>
      <c r="G6" s="13" t="s">
        <v>90</v>
      </c>
      <c r="H6" s="13" t="s">
        <v>90</v>
      </c>
      <c r="I6" s="13" t="s">
        <v>90</v>
      </c>
      <c r="J6" s="13" t="s">
        <v>90</v>
      </c>
      <c r="K6" s="13" t="s">
        <v>90</v>
      </c>
      <c r="L6" s="19" t="s">
        <v>5</v>
      </c>
      <c r="M6" s="20">
        <v>2019</v>
      </c>
    </row>
    <row r="7" spans="1:15" ht="30">
      <c r="A7" s="18" t="s">
        <v>23</v>
      </c>
      <c r="B7" s="12">
        <v>34</v>
      </c>
      <c r="C7" s="13">
        <v>13.018000000000001</v>
      </c>
      <c r="D7" s="13" t="s">
        <v>90</v>
      </c>
      <c r="E7" s="13" t="s">
        <v>90</v>
      </c>
      <c r="F7" s="13" t="s">
        <v>90</v>
      </c>
      <c r="G7" s="13" t="s">
        <v>90</v>
      </c>
      <c r="H7" s="13" t="s">
        <v>90</v>
      </c>
      <c r="I7" s="13" t="s">
        <v>90</v>
      </c>
      <c r="J7" s="13" t="s">
        <v>90</v>
      </c>
      <c r="K7" s="13" t="s">
        <v>90</v>
      </c>
      <c r="L7" s="19" t="s">
        <v>5</v>
      </c>
      <c r="M7" s="20">
        <v>2019</v>
      </c>
    </row>
    <row r="8" spans="1:15" ht="30">
      <c r="A8" s="18" t="s">
        <v>24</v>
      </c>
      <c r="B8" s="12">
        <v>212</v>
      </c>
      <c r="C8" s="13">
        <v>80.864999999999995</v>
      </c>
      <c r="D8" s="13" t="s">
        <v>90</v>
      </c>
      <c r="E8" s="13" t="s">
        <v>90</v>
      </c>
      <c r="F8" s="13" t="s">
        <v>90</v>
      </c>
      <c r="G8" s="13" t="s">
        <v>90</v>
      </c>
      <c r="H8" s="13" t="s">
        <v>90</v>
      </c>
      <c r="I8" s="13" t="s">
        <v>90</v>
      </c>
      <c r="J8" s="13" t="s">
        <v>90</v>
      </c>
      <c r="K8" s="13" t="s">
        <v>90</v>
      </c>
      <c r="L8" s="19" t="s">
        <v>5</v>
      </c>
      <c r="M8" s="20">
        <v>2019</v>
      </c>
    </row>
    <row r="9" spans="1:15" ht="30">
      <c r="A9" s="18" t="s">
        <v>25</v>
      </c>
      <c r="B9" s="12">
        <v>147</v>
      </c>
      <c r="C9" s="13">
        <v>64.98</v>
      </c>
      <c r="D9" s="13" t="s">
        <v>90</v>
      </c>
      <c r="E9" s="13" t="s">
        <v>90</v>
      </c>
      <c r="F9" s="13" t="s">
        <v>90</v>
      </c>
      <c r="G9" s="13" t="s">
        <v>90</v>
      </c>
      <c r="H9" s="13" t="s">
        <v>90</v>
      </c>
      <c r="I9" s="13" t="s">
        <v>90</v>
      </c>
      <c r="J9" s="13" t="s">
        <v>90</v>
      </c>
      <c r="K9" s="13" t="s">
        <v>90</v>
      </c>
      <c r="L9" s="19" t="s">
        <v>5</v>
      </c>
      <c r="M9" s="20">
        <v>2019</v>
      </c>
    </row>
    <row r="10" spans="1:15" ht="30">
      <c r="A10" s="18" t="s">
        <v>26</v>
      </c>
      <c r="B10" s="12">
        <v>185</v>
      </c>
      <c r="C10" s="13">
        <v>85.06</v>
      </c>
      <c r="D10" s="13" t="s">
        <v>90</v>
      </c>
      <c r="E10" s="13" t="s">
        <v>90</v>
      </c>
      <c r="F10" s="13" t="s">
        <v>90</v>
      </c>
      <c r="G10" s="13" t="s">
        <v>90</v>
      </c>
      <c r="H10" s="13" t="s">
        <v>90</v>
      </c>
      <c r="I10" s="13" t="s">
        <v>90</v>
      </c>
      <c r="J10" s="13" t="s">
        <v>90</v>
      </c>
      <c r="K10" s="13" t="s">
        <v>90</v>
      </c>
      <c r="L10" s="19" t="s">
        <v>5</v>
      </c>
      <c r="M10" s="20">
        <v>2019</v>
      </c>
    </row>
    <row r="11" spans="1:15" ht="30">
      <c r="A11" s="18" t="s">
        <v>27</v>
      </c>
      <c r="B11" s="12">
        <v>185</v>
      </c>
      <c r="C11" s="13">
        <v>84.65</v>
      </c>
      <c r="D11" s="13" t="s">
        <v>90</v>
      </c>
      <c r="E11" s="13" t="s">
        <v>90</v>
      </c>
      <c r="F11" s="13" t="s">
        <v>90</v>
      </c>
      <c r="G11" s="13" t="s">
        <v>90</v>
      </c>
      <c r="H11" s="13" t="s">
        <v>90</v>
      </c>
      <c r="I11" s="13" t="s">
        <v>90</v>
      </c>
      <c r="J11" s="13" t="s">
        <v>90</v>
      </c>
      <c r="K11" s="13" t="s">
        <v>90</v>
      </c>
      <c r="L11" s="19" t="s">
        <v>5</v>
      </c>
      <c r="M11" s="20">
        <v>2019</v>
      </c>
    </row>
    <row r="12" spans="1:15" ht="30">
      <c r="A12" s="18" t="s">
        <v>28</v>
      </c>
      <c r="B12" s="12">
        <v>12</v>
      </c>
      <c r="C12" s="13">
        <v>4.75</v>
      </c>
      <c r="D12" s="13" t="s">
        <v>90</v>
      </c>
      <c r="E12" s="13" t="s">
        <v>90</v>
      </c>
      <c r="F12" s="13" t="s">
        <v>90</v>
      </c>
      <c r="G12" s="13" t="s">
        <v>90</v>
      </c>
      <c r="H12" s="13" t="s">
        <v>90</v>
      </c>
      <c r="I12" s="13" t="s">
        <v>90</v>
      </c>
      <c r="J12" s="13" t="s">
        <v>90</v>
      </c>
      <c r="K12" s="13" t="s">
        <v>90</v>
      </c>
      <c r="L12" s="19" t="s">
        <v>10</v>
      </c>
      <c r="M12" s="20">
        <v>2019</v>
      </c>
    </row>
    <row r="13" spans="1:15" ht="15">
      <c r="A13" s="18" t="s">
        <v>29</v>
      </c>
      <c r="B13" s="12">
        <v>97</v>
      </c>
      <c r="C13" s="13" t="s">
        <v>90</v>
      </c>
      <c r="D13" s="13" t="s">
        <v>90</v>
      </c>
      <c r="E13" s="13">
        <v>35.78</v>
      </c>
      <c r="F13" s="13" t="s">
        <v>90</v>
      </c>
      <c r="G13" s="13" t="s">
        <v>90</v>
      </c>
      <c r="H13" s="13" t="s">
        <v>90</v>
      </c>
      <c r="I13" s="13" t="s">
        <v>90</v>
      </c>
      <c r="J13" s="13" t="s">
        <v>90</v>
      </c>
      <c r="K13" s="13" t="s">
        <v>90</v>
      </c>
      <c r="L13" s="19" t="s">
        <v>6</v>
      </c>
      <c r="M13" s="20">
        <v>1986</v>
      </c>
    </row>
    <row r="14" spans="1:15" ht="15">
      <c r="A14" s="18" t="s">
        <v>30</v>
      </c>
      <c r="B14" s="12">
        <v>95</v>
      </c>
      <c r="C14" s="13" t="s">
        <v>90</v>
      </c>
      <c r="D14" s="13">
        <v>29.841000000000001</v>
      </c>
      <c r="E14" s="13" t="s">
        <v>89</v>
      </c>
      <c r="F14" s="13" t="s">
        <v>90</v>
      </c>
      <c r="G14" s="13" t="s">
        <v>90</v>
      </c>
      <c r="H14" s="13" t="s">
        <v>90</v>
      </c>
      <c r="I14" s="13" t="s">
        <v>90</v>
      </c>
      <c r="J14" s="13" t="s">
        <v>90</v>
      </c>
      <c r="K14" s="13" t="s">
        <v>90</v>
      </c>
      <c r="L14" s="19" t="s">
        <v>6</v>
      </c>
      <c r="M14" s="20">
        <v>1989</v>
      </c>
    </row>
    <row r="15" spans="1:15" ht="15">
      <c r="A15" s="18" t="s">
        <v>31</v>
      </c>
      <c r="B15" s="12">
        <v>12</v>
      </c>
      <c r="C15" s="13" t="s">
        <v>90</v>
      </c>
      <c r="D15" s="13">
        <v>2.6070000000000002</v>
      </c>
      <c r="E15" s="13" t="s">
        <v>89</v>
      </c>
      <c r="F15" s="13" t="s">
        <v>90</v>
      </c>
      <c r="G15" s="13" t="s">
        <v>90</v>
      </c>
      <c r="H15" s="13" t="s">
        <v>90</v>
      </c>
      <c r="I15" s="13" t="s">
        <v>90</v>
      </c>
      <c r="J15" s="13" t="s">
        <v>90</v>
      </c>
      <c r="K15" s="13" t="s">
        <v>90</v>
      </c>
      <c r="L15" s="19" t="s">
        <v>6</v>
      </c>
      <c r="M15" s="20">
        <v>2006</v>
      </c>
    </row>
    <row r="16" spans="1:15" ht="15">
      <c r="A16" s="18" t="s">
        <v>32</v>
      </c>
      <c r="B16" s="12">
        <v>144</v>
      </c>
      <c r="C16" s="13" t="s">
        <v>90</v>
      </c>
      <c r="D16" s="13">
        <v>54.01</v>
      </c>
      <c r="E16" s="13" t="s">
        <v>89</v>
      </c>
      <c r="F16" s="13" t="s">
        <v>90</v>
      </c>
      <c r="G16" s="13" t="s">
        <v>90</v>
      </c>
      <c r="H16" s="13" t="s">
        <v>90</v>
      </c>
      <c r="I16" s="13" t="s">
        <v>90</v>
      </c>
      <c r="J16" s="13" t="s">
        <v>90</v>
      </c>
      <c r="K16" s="13" t="s">
        <v>90</v>
      </c>
      <c r="L16" s="19" t="s">
        <v>6</v>
      </c>
      <c r="M16" s="20">
        <v>1989</v>
      </c>
    </row>
    <row r="17" spans="1:13" ht="15">
      <c r="A17" s="18" t="s">
        <v>33</v>
      </c>
      <c r="B17" s="12">
        <v>110</v>
      </c>
      <c r="C17" s="13" t="s">
        <v>90</v>
      </c>
      <c r="D17" s="13">
        <v>44.9</v>
      </c>
      <c r="E17" s="13" t="s">
        <v>89</v>
      </c>
      <c r="F17" s="13" t="s">
        <v>90</v>
      </c>
      <c r="G17" s="13" t="s">
        <v>90</v>
      </c>
      <c r="H17" s="13" t="s">
        <v>90</v>
      </c>
      <c r="I17" s="13" t="s">
        <v>90</v>
      </c>
      <c r="J17" s="13" t="s">
        <v>90</v>
      </c>
      <c r="K17" s="13" t="s">
        <v>90</v>
      </c>
      <c r="L17" s="19" t="s">
        <v>6</v>
      </c>
      <c r="M17" s="20">
        <v>2004</v>
      </c>
    </row>
    <row r="18" spans="1:13" ht="15">
      <c r="A18" s="18" t="s">
        <v>34</v>
      </c>
      <c r="B18" s="12">
        <v>114</v>
      </c>
      <c r="C18" s="13" t="s">
        <v>90</v>
      </c>
      <c r="D18" s="13">
        <v>46.6</v>
      </c>
      <c r="E18" s="13" t="s">
        <v>89</v>
      </c>
      <c r="F18" s="13" t="s">
        <v>90</v>
      </c>
      <c r="G18" s="13" t="s">
        <v>90</v>
      </c>
      <c r="H18" s="13" t="s">
        <v>90</v>
      </c>
      <c r="I18" s="13" t="s">
        <v>90</v>
      </c>
      <c r="J18" s="13" t="s">
        <v>90</v>
      </c>
      <c r="K18" s="13" t="s">
        <v>90</v>
      </c>
      <c r="L18" s="19" t="s">
        <v>6</v>
      </c>
      <c r="M18" s="20">
        <v>2008</v>
      </c>
    </row>
    <row r="19" spans="1:13" ht="15">
      <c r="A19" s="18" t="s">
        <v>35</v>
      </c>
      <c r="B19" s="12">
        <v>6</v>
      </c>
      <c r="C19" s="13" t="s">
        <v>90</v>
      </c>
      <c r="D19" s="13">
        <v>4.0750000000000002</v>
      </c>
      <c r="E19" s="13" t="s">
        <v>89</v>
      </c>
      <c r="F19" s="13" t="s">
        <v>90</v>
      </c>
      <c r="G19" s="13" t="s">
        <v>90</v>
      </c>
      <c r="H19" s="13" t="s">
        <v>90</v>
      </c>
      <c r="I19" s="13" t="s">
        <v>90</v>
      </c>
      <c r="J19" s="13" t="s">
        <v>90</v>
      </c>
      <c r="K19" s="13" t="s">
        <v>90</v>
      </c>
      <c r="L19" s="19" t="s">
        <v>6</v>
      </c>
      <c r="M19" s="20">
        <v>1989</v>
      </c>
    </row>
    <row r="20" spans="1:13" ht="15">
      <c r="A20" s="18" t="s">
        <v>36</v>
      </c>
      <c r="B20" s="12">
        <v>12</v>
      </c>
      <c r="C20" s="13" t="s">
        <v>90</v>
      </c>
      <c r="D20" s="13" t="s">
        <v>90</v>
      </c>
      <c r="E20" s="13"/>
      <c r="F20" s="13" t="s">
        <v>90</v>
      </c>
      <c r="G20" s="13" t="s">
        <v>90</v>
      </c>
      <c r="H20" s="13" t="s">
        <v>90</v>
      </c>
      <c r="I20" s="13" t="s">
        <v>90</v>
      </c>
      <c r="J20" s="13" t="s">
        <v>90</v>
      </c>
      <c r="K20" s="13" t="s">
        <v>90</v>
      </c>
      <c r="L20" s="19" t="s">
        <v>6</v>
      </c>
      <c r="M20" s="20">
        <v>2006</v>
      </c>
    </row>
    <row r="21" spans="1:13" ht="15">
      <c r="A21" s="18" t="s">
        <v>37</v>
      </c>
      <c r="B21" s="12">
        <v>106</v>
      </c>
      <c r="C21" s="13" t="s">
        <v>90</v>
      </c>
      <c r="D21" s="13" t="s">
        <v>90</v>
      </c>
      <c r="E21" s="13">
        <v>41.642000000000003</v>
      </c>
      <c r="F21" s="13" t="s">
        <v>90</v>
      </c>
      <c r="G21" s="13" t="s">
        <v>90</v>
      </c>
      <c r="H21" s="13" t="s">
        <v>90</v>
      </c>
      <c r="I21" s="13" t="s">
        <v>90</v>
      </c>
      <c r="J21" s="13" t="s">
        <v>90</v>
      </c>
      <c r="K21" s="13" t="s">
        <v>90</v>
      </c>
      <c r="L21" s="19" t="s">
        <v>6</v>
      </c>
      <c r="M21" s="20">
        <v>2014</v>
      </c>
    </row>
    <row r="22" spans="1:13" ht="15">
      <c r="A22" s="18" t="s">
        <v>38</v>
      </c>
      <c r="B22" s="12">
        <v>69</v>
      </c>
      <c r="C22" s="13" t="s">
        <v>90</v>
      </c>
      <c r="D22" s="13" t="s">
        <v>90</v>
      </c>
      <c r="E22" s="13">
        <v>30.565000000000001</v>
      </c>
      <c r="F22" s="13" t="s">
        <v>90</v>
      </c>
      <c r="G22" s="13" t="s">
        <v>90</v>
      </c>
      <c r="H22" s="13" t="s">
        <v>90</v>
      </c>
      <c r="I22" s="13" t="s">
        <v>90</v>
      </c>
      <c r="J22" s="13" t="s">
        <v>90</v>
      </c>
      <c r="K22" s="13" t="s">
        <v>90</v>
      </c>
      <c r="L22" s="19" t="s">
        <v>6</v>
      </c>
      <c r="M22" s="20">
        <v>2013</v>
      </c>
    </row>
    <row r="23" spans="1:13" ht="15">
      <c r="A23" s="18" t="s">
        <v>39</v>
      </c>
      <c r="B23" s="12">
        <v>56</v>
      </c>
      <c r="C23" s="13" t="s">
        <v>90</v>
      </c>
      <c r="D23" s="13" t="s">
        <v>90</v>
      </c>
      <c r="E23" s="13">
        <v>20.202000000000002</v>
      </c>
      <c r="F23" s="13" t="s">
        <v>90</v>
      </c>
      <c r="G23" s="13" t="s">
        <v>90</v>
      </c>
      <c r="H23" s="13" t="s">
        <v>90</v>
      </c>
      <c r="I23" s="13" t="s">
        <v>90</v>
      </c>
      <c r="J23" s="13" t="s">
        <v>90</v>
      </c>
      <c r="K23" s="13" t="s">
        <v>90</v>
      </c>
      <c r="L23" s="19" t="s">
        <v>6</v>
      </c>
      <c r="M23" s="20">
        <v>2013</v>
      </c>
    </row>
    <row r="24" spans="1:13" ht="15">
      <c r="A24" s="18" t="s">
        <v>40</v>
      </c>
      <c r="B24" s="14">
        <v>3</v>
      </c>
      <c r="C24" s="13" t="s">
        <v>90</v>
      </c>
      <c r="D24" s="13" t="s">
        <v>90</v>
      </c>
      <c r="E24" s="13">
        <v>0.5</v>
      </c>
      <c r="F24" s="13" t="s">
        <v>90</v>
      </c>
      <c r="G24" s="13" t="s">
        <v>90</v>
      </c>
      <c r="H24" s="13" t="s">
        <v>90</v>
      </c>
      <c r="I24" s="13" t="s">
        <v>90</v>
      </c>
      <c r="J24" s="13" t="s">
        <v>90</v>
      </c>
      <c r="K24" s="13" t="s">
        <v>90</v>
      </c>
      <c r="L24" s="19" t="s">
        <v>6</v>
      </c>
      <c r="M24" s="20"/>
    </row>
    <row r="25" spans="1:13" ht="15">
      <c r="A25" s="18" t="s">
        <v>41</v>
      </c>
      <c r="B25" s="14">
        <v>28</v>
      </c>
      <c r="C25" s="13" t="s">
        <v>90</v>
      </c>
      <c r="D25" s="13" t="s">
        <v>90</v>
      </c>
      <c r="E25" s="13">
        <v>10.42</v>
      </c>
      <c r="F25" s="13" t="s">
        <v>90</v>
      </c>
      <c r="G25" s="13" t="s">
        <v>90</v>
      </c>
      <c r="H25" s="13" t="s">
        <v>90</v>
      </c>
      <c r="I25" s="13" t="s">
        <v>90</v>
      </c>
      <c r="J25" s="13" t="s">
        <v>90</v>
      </c>
      <c r="K25" s="13" t="s">
        <v>90</v>
      </c>
      <c r="L25" s="19" t="s">
        <v>6</v>
      </c>
      <c r="M25" s="20">
        <v>2013</v>
      </c>
    </row>
    <row r="26" spans="1:13" ht="15">
      <c r="A26" s="18" t="s">
        <v>42</v>
      </c>
      <c r="B26" s="14">
        <v>20</v>
      </c>
      <c r="C26" s="13" t="s">
        <v>90</v>
      </c>
      <c r="D26" s="13" t="s">
        <v>90</v>
      </c>
      <c r="E26" s="13">
        <v>4.3959999999999999</v>
      </c>
      <c r="F26" s="13" t="s">
        <v>90</v>
      </c>
      <c r="G26" s="13" t="s">
        <v>90</v>
      </c>
      <c r="H26" s="13" t="s">
        <v>90</v>
      </c>
      <c r="I26" s="13" t="s">
        <v>90</v>
      </c>
      <c r="J26" s="13" t="s">
        <v>90</v>
      </c>
      <c r="K26" s="13" t="s">
        <v>90</v>
      </c>
      <c r="L26" s="19" t="s">
        <v>6</v>
      </c>
      <c r="M26" s="20">
        <v>2013</v>
      </c>
    </row>
    <row r="27" spans="1:13" ht="15">
      <c r="A27" s="18" t="s">
        <v>43</v>
      </c>
      <c r="B27" s="14">
        <v>28</v>
      </c>
      <c r="C27" s="13" t="s">
        <v>90</v>
      </c>
      <c r="D27" s="13" t="s">
        <v>90</v>
      </c>
      <c r="E27" s="13" t="s">
        <v>90</v>
      </c>
      <c r="F27" s="13">
        <v>10.06</v>
      </c>
      <c r="G27" s="13" t="s">
        <v>90</v>
      </c>
      <c r="H27" s="13" t="s">
        <v>90</v>
      </c>
      <c r="I27" s="13" t="s">
        <v>90</v>
      </c>
      <c r="J27" s="13" t="s">
        <v>90</v>
      </c>
      <c r="K27" s="13" t="s">
        <v>90</v>
      </c>
      <c r="L27" s="19" t="s">
        <v>7</v>
      </c>
      <c r="M27" s="20">
        <v>2001</v>
      </c>
    </row>
    <row r="28" spans="1:13" ht="15">
      <c r="A28" s="18" t="s">
        <v>44</v>
      </c>
      <c r="B28" s="14">
        <v>81</v>
      </c>
      <c r="C28" s="13" t="s">
        <v>90</v>
      </c>
      <c r="D28" s="13" t="s">
        <v>90</v>
      </c>
      <c r="E28" s="13" t="s">
        <v>90</v>
      </c>
      <c r="F28" s="13">
        <v>29.704999999999998</v>
      </c>
      <c r="G28" s="13" t="s">
        <v>90</v>
      </c>
      <c r="H28" s="13" t="s">
        <v>90</v>
      </c>
      <c r="I28" s="13" t="s">
        <v>90</v>
      </c>
      <c r="J28" s="13" t="s">
        <v>90</v>
      </c>
      <c r="K28" s="13" t="s">
        <v>90</v>
      </c>
      <c r="L28" s="19" t="s">
        <v>7</v>
      </c>
      <c r="M28" s="20">
        <v>2002</v>
      </c>
    </row>
    <row r="29" spans="1:13" ht="15">
      <c r="A29" s="18" t="s">
        <v>45</v>
      </c>
      <c r="B29" s="14">
        <v>114</v>
      </c>
      <c r="C29" s="13" t="s">
        <v>90</v>
      </c>
      <c r="D29" s="13" t="s">
        <v>90</v>
      </c>
      <c r="E29" s="13" t="s">
        <v>90</v>
      </c>
      <c r="F29" s="13">
        <v>42.8</v>
      </c>
      <c r="G29" s="13" t="s">
        <v>90</v>
      </c>
      <c r="H29" s="13" t="s">
        <v>90</v>
      </c>
      <c r="I29" s="13" t="s">
        <v>90</v>
      </c>
      <c r="J29" s="13" t="s">
        <v>90</v>
      </c>
      <c r="K29" s="13" t="s">
        <v>90</v>
      </c>
      <c r="L29" s="19" t="s">
        <v>7</v>
      </c>
      <c r="M29" s="20">
        <v>2005</v>
      </c>
    </row>
    <row r="30" spans="1:13" ht="15">
      <c r="A30" s="18" t="s">
        <v>46</v>
      </c>
      <c r="B30" s="12">
        <v>95</v>
      </c>
      <c r="C30" s="13" t="s">
        <v>90</v>
      </c>
      <c r="D30" s="13" t="s">
        <v>90</v>
      </c>
      <c r="E30" s="13" t="s">
        <v>90</v>
      </c>
      <c r="F30" s="13">
        <v>31.0776</v>
      </c>
      <c r="G30" s="13" t="s">
        <v>90</v>
      </c>
      <c r="H30" s="13" t="s">
        <v>90</v>
      </c>
      <c r="I30" s="13" t="s">
        <v>90</v>
      </c>
      <c r="J30" s="13" t="s">
        <v>90</v>
      </c>
      <c r="K30" s="13" t="s">
        <v>90</v>
      </c>
      <c r="L30" s="19" t="s">
        <v>7</v>
      </c>
      <c r="M30" s="20">
        <v>2001</v>
      </c>
    </row>
    <row r="31" spans="1:13" ht="15">
      <c r="A31" s="18" t="s">
        <v>47</v>
      </c>
      <c r="B31" s="12">
        <v>60</v>
      </c>
      <c r="C31" s="13" t="s">
        <v>90</v>
      </c>
      <c r="D31" s="13" t="s">
        <v>90</v>
      </c>
      <c r="E31" s="13" t="s">
        <v>90</v>
      </c>
      <c r="F31" s="13">
        <v>23.3</v>
      </c>
      <c r="G31" s="13" t="s">
        <v>90</v>
      </c>
      <c r="H31" s="13" t="s">
        <v>90</v>
      </c>
      <c r="I31" s="13" t="s">
        <v>90</v>
      </c>
      <c r="J31" s="13" t="s">
        <v>90</v>
      </c>
      <c r="K31" s="13" t="s">
        <v>90</v>
      </c>
      <c r="L31" s="19" t="s">
        <v>7</v>
      </c>
      <c r="M31" s="20">
        <v>2001</v>
      </c>
    </row>
    <row r="32" spans="1:13" ht="15">
      <c r="A32" s="18" t="s">
        <v>48</v>
      </c>
      <c r="B32" s="12">
        <v>102</v>
      </c>
      <c r="C32" s="13" t="s">
        <v>90</v>
      </c>
      <c r="D32" s="13" t="s">
        <v>90</v>
      </c>
      <c r="E32" s="13" t="s">
        <v>90</v>
      </c>
      <c r="F32" s="13">
        <v>33.792999999999999</v>
      </c>
      <c r="G32" s="13" t="s">
        <v>90</v>
      </c>
      <c r="H32" s="13" t="s">
        <v>90</v>
      </c>
      <c r="I32" s="13" t="s">
        <v>90</v>
      </c>
      <c r="J32" s="13" t="s">
        <v>90</v>
      </c>
      <c r="K32" s="13" t="s">
        <v>90</v>
      </c>
      <c r="L32" s="19" t="s">
        <v>7</v>
      </c>
      <c r="M32" s="20">
        <v>2002</v>
      </c>
    </row>
    <row r="33" spans="1:13" ht="15">
      <c r="A33" s="18" t="s">
        <v>49</v>
      </c>
      <c r="B33" s="12">
        <v>246</v>
      </c>
      <c r="C33" s="13" t="s">
        <v>90</v>
      </c>
      <c r="D33" s="13" t="s">
        <v>90</v>
      </c>
      <c r="E33" s="13" t="s">
        <v>90</v>
      </c>
      <c r="F33" s="13">
        <v>83.295999999999992</v>
      </c>
      <c r="G33" s="13" t="s">
        <v>90</v>
      </c>
      <c r="H33" s="13" t="s">
        <v>90</v>
      </c>
      <c r="I33" s="13" t="s">
        <v>90</v>
      </c>
      <c r="J33" s="13" t="s">
        <v>90</v>
      </c>
      <c r="K33" s="13" t="s">
        <v>90</v>
      </c>
      <c r="L33" s="19" t="s">
        <v>7</v>
      </c>
      <c r="M33" s="20">
        <v>2002</v>
      </c>
    </row>
    <row r="34" spans="1:13" ht="15">
      <c r="A34" s="18" t="s">
        <v>50</v>
      </c>
      <c r="B34" s="12">
        <v>20</v>
      </c>
      <c r="C34" s="13" t="s">
        <v>90</v>
      </c>
      <c r="D34" s="13" t="s">
        <v>90</v>
      </c>
      <c r="E34" s="13" t="s">
        <v>90</v>
      </c>
      <c r="F34" s="13">
        <v>10.78</v>
      </c>
      <c r="G34" s="13" t="s">
        <v>90</v>
      </c>
      <c r="H34" s="13" t="s">
        <v>90</v>
      </c>
      <c r="I34" s="13" t="s">
        <v>90</v>
      </c>
      <c r="J34" s="13" t="s">
        <v>90</v>
      </c>
      <c r="K34" s="13" t="s">
        <v>90</v>
      </c>
      <c r="L34" s="19" t="s">
        <v>7</v>
      </c>
      <c r="M34" s="20">
        <v>2002</v>
      </c>
    </row>
    <row r="35" spans="1:13" ht="15">
      <c r="A35" s="18" t="s">
        <v>51</v>
      </c>
      <c r="B35" s="12">
        <v>122</v>
      </c>
      <c r="C35" s="13" t="s">
        <v>90</v>
      </c>
      <c r="D35" s="13" t="s">
        <v>90</v>
      </c>
      <c r="E35" s="13" t="s">
        <v>90</v>
      </c>
      <c r="F35" s="13">
        <v>34.96</v>
      </c>
      <c r="G35" s="13" t="s">
        <v>90</v>
      </c>
      <c r="H35" s="13" t="s">
        <v>90</v>
      </c>
      <c r="I35" s="13" t="s">
        <v>90</v>
      </c>
      <c r="J35" s="13" t="s">
        <v>90</v>
      </c>
      <c r="K35" s="13" t="s">
        <v>90</v>
      </c>
      <c r="L35" s="19" t="s">
        <v>7</v>
      </c>
      <c r="M35" s="20">
        <v>2002</v>
      </c>
    </row>
    <row r="36" spans="1:13" ht="15">
      <c r="A36" s="18" t="s">
        <v>52</v>
      </c>
      <c r="B36" s="12">
        <v>1</v>
      </c>
      <c r="C36" s="13" t="s">
        <v>90</v>
      </c>
      <c r="D36" s="13" t="s">
        <v>90</v>
      </c>
      <c r="E36" s="13" t="s">
        <v>90</v>
      </c>
      <c r="F36" s="13">
        <v>0.1</v>
      </c>
      <c r="G36" s="13" t="s">
        <v>90</v>
      </c>
      <c r="H36" s="13" t="s">
        <v>90</v>
      </c>
      <c r="I36" s="13" t="s">
        <v>90</v>
      </c>
      <c r="J36" s="13" t="s">
        <v>90</v>
      </c>
      <c r="K36" s="13" t="s">
        <v>90</v>
      </c>
      <c r="L36" s="19" t="s">
        <v>7</v>
      </c>
      <c r="M36" s="20">
        <v>1988</v>
      </c>
    </row>
    <row r="37" spans="1:13" ht="15">
      <c r="A37" s="18" t="s">
        <v>53</v>
      </c>
      <c r="B37" s="26">
        <v>32</v>
      </c>
      <c r="C37" s="13" t="s">
        <v>90</v>
      </c>
      <c r="D37" s="13" t="s">
        <v>90</v>
      </c>
      <c r="E37" s="13" t="s">
        <v>90</v>
      </c>
      <c r="F37" s="13">
        <v>10.450799999999999</v>
      </c>
      <c r="G37" s="13" t="s">
        <v>90</v>
      </c>
      <c r="H37" s="13" t="s">
        <v>90</v>
      </c>
      <c r="I37" s="13" t="s">
        <v>90</v>
      </c>
      <c r="J37" s="13" t="s">
        <v>90</v>
      </c>
      <c r="K37" s="13" t="s">
        <v>90</v>
      </c>
      <c r="L37" s="19" t="s">
        <v>7</v>
      </c>
      <c r="M37" s="20">
        <v>2007</v>
      </c>
    </row>
    <row r="38" spans="1:13" ht="15">
      <c r="A38" s="18" t="s">
        <v>54</v>
      </c>
      <c r="B38" s="27"/>
      <c r="C38" s="13" t="s">
        <v>90</v>
      </c>
      <c r="D38" s="13" t="s">
        <v>90</v>
      </c>
      <c r="E38" s="13" t="s">
        <v>90</v>
      </c>
      <c r="F38" s="13">
        <v>1.89445</v>
      </c>
      <c r="G38" s="13" t="s">
        <v>90</v>
      </c>
      <c r="H38" s="13" t="s">
        <v>90</v>
      </c>
      <c r="I38" s="13" t="s">
        <v>90</v>
      </c>
      <c r="J38" s="13" t="s">
        <v>90</v>
      </c>
      <c r="K38" s="13" t="s">
        <v>90</v>
      </c>
      <c r="L38" s="19" t="s">
        <v>7</v>
      </c>
      <c r="M38" s="20">
        <v>2008</v>
      </c>
    </row>
    <row r="39" spans="1:13" ht="15">
      <c r="A39" s="18" t="s">
        <v>55</v>
      </c>
      <c r="B39" s="12">
        <v>83</v>
      </c>
      <c r="C39" s="13" t="s">
        <v>90</v>
      </c>
      <c r="D39" s="13" t="s">
        <v>90</v>
      </c>
      <c r="E39" s="13" t="s">
        <v>90</v>
      </c>
      <c r="F39" s="13">
        <v>32.628</v>
      </c>
      <c r="G39" s="13" t="s">
        <v>90</v>
      </c>
      <c r="H39" s="13" t="s">
        <v>90</v>
      </c>
      <c r="I39" s="13" t="s">
        <v>90</v>
      </c>
      <c r="J39" s="13" t="s">
        <v>90</v>
      </c>
      <c r="K39" s="13" t="s">
        <v>90</v>
      </c>
      <c r="L39" s="19" t="s">
        <v>7</v>
      </c>
      <c r="M39" s="20">
        <v>2008</v>
      </c>
    </row>
    <row r="40" spans="1:13" ht="15">
      <c r="A40" s="18" t="s">
        <v>56</v>
      </c>
      <c r="B40" s="12">
        <v>61</v>
      </c>
      <c r="C40" s="13" t="s">
        <v>90</v>
      </c>
      <c r="D40" s="13" t="s">
        <v>90</v>
      </c>
      <c r="E40" s="13" t="s">
        <v>90</v>
      </c>
      <c r="F40" s="13" t="s">
        <v>90</v>
      </c>
      <c r="G40" s="13">
        <v>21.626000000000001</v>
      </c>
      <c r="H40" s="13" t="s">
        <v>90</v>
      </c>
      <c r="I40" s="13" t="s">
        <v>90</v>
      </c>
      <c r="J40" s="13" t="s">
        <v>90</v>
      </c>
      <c r="K40" s="13" t="s">
        <v>90</v>
      </c>
      <c r="L40" s="19" t="s">
        <v>7</v>
      </c>
      <c r="M40" s="20">
        <v>2017</v>
      </c>
    </row>
    <row r="41" spans="1:13" ht="15">
      <c r="A41" s="18" t="s">
        <v>57</v>
      </c>
      <c r="B41" s="12">
        <v>4</v>
      </c>
      <c r="C41" s="13" t="s">
        <v>90</v>
      </c>
      <c r="D41" s="13" t="s">
        <v>90</v>
      </c>
      <c r="E41" s="13" t="s">
        <v>90</v>
      </c>
      <c r="F41" s="13">
        <v>0.48699999999999999</v>
      </c>
      <c r="G41" s="13" t="s">
        <v>90</v>
      </c>
      <c r="H41" s="13" t="s">
        <v>90</v>
      </c>
      <c r="I41" s="13" t="s">
        <v>90</v>
      </c>
      <c r="J41" s="13" t="s">
        <v>90</v>
      </c>
      <c r="K41" s="13" t="s">
        <v>90</v>
      </c>
      <c r="L41" s="19" t="s">
        <v>7</v>
      </c>
      <c r="M41" s="20">
        <v>2019</v>
      </c>
    </row>
    <row r="42" spans="1:13" ht="15">
      <c r="A42" s="18" t="s">
        <v>58</v>
      </c>
      <c r="B42" s="12">
        <v>50</v>
      </c>
      <c r="C42" s="13" t="s">
        <v>90</v>
      </c>
      <c r="D42" s="13" t="s">
        <v>90</v>
      </c>
      <c r="E42" s="13" t="s">
        <v>90</v>
      </c>
      <c r="F42" s="13" t="s">
        <v>90</v>
      </c>
      <c r="G42" s="13">
        <v>18.68</v>
      </c>
      <c r="H42" s="13" t="s">
        <v>90</v>
      </c>
      <c r="I42" s="13" t="s">
        <v>90</v>
      </c>
      <c r="J42" s="13" t="s">
        <v>90</v>
      </c>
      <c r="K42" s="13" t="s">
        <v>90</v>
      </c>
      <c r="L42" s="19" t="s">
        <v>7</v>
      </c>
      <c r="M42" s="20">
        <v>2019</v>
      </c>
    </row>
    <row r="43" spans="1:13" ht="15">
      <c r="A43" s="18" t="s">
        <v>59</v>
      </c>
      <c r="B43" s="12">
        <v>111</v>
      </c>
      <c r="C43" s="13" t="s">
        <v>90</v>
      </c>
      <c r="D43" s="13" t="s">
        <v>90</v>
      </c>
      <c r="E43" s="13" t="s">
        <v>90</v>
      </c>
      <c r="F43" s="13" t="s">
        <v>90</v>
      </c>
      <c r="G43" s="13">
        <v>51.44</v>
      </c>
      <c r="H43" s="13" t="s">
        <v>90</v>
      </c>
      <c r="I43" s="13" t="s">
        <v>90</v>
      </c>
      <c r="J43" s="13" t="s">
        <v>90</v>
      </c>
      <c r="K43" s="13" t="s">
        <v>90</v>
      </c>
      <c r="L43" s="19" t="s">
        <v>7</v>
      </c>
      <c r="M43" s="20">
        <v>2019</v>
      </c>
    </row>
    <row r="44" spans="1:13" ht="15">
      <c r="A44" s="18" t="s">
        <v>60</v>
      </c>
      <c r="B44" s="12">
        <v>94</v>
      </c>
      <c r="C44" s="13" t="s">
        <v>90</v>
      </c>
      <c r="D44" s="13" t="s">
        <v>90</v>
      </c>
      <c r="E44" s="13" t="s">
        <v>90</v>
      </c>
      <c r="F44" s="13" t="s">
        <v>90</v>
      </c>
      <c r="G44" s="13">
        <v>34.92</v>
      </c>
      <c r="H44" s="13" t="s">
        <v>90</v>
      </c>
      <c r="I44" s="13" t="s">
        <v>90</v>
      </c>
      <c r="J44" s="13" t="s">
        <v>90</v>
      </c>
      <c r="K44" s="13" t="s">
        <v>90</v>
      </c>
      <c r="L44" s="19" t="s">
        <v>7</v>
      </c>
      <c r="M44" s="20">
        <v>2019</v>
      </c>
    </row>
    <row r="45" spans="1:13" ht="15">
      <c r="A45" s="18" t="s">
        <v>61</v>
      </c>
      <c r="B45" s="12">
        <v>7</v>
      </c>
      <c r="C45" s="13" t="s">
        <v>90</v>
      </c>
      <c r="D45" s="13" t="s">
        <v>90</v>
      </c>
      <c r="E45" s="13" t="s">
        <v>90</v>
      </c>
      <c r="F45" s="13" t="s">
        <v>90</v>
      </c>
      <c r="G45" s="13">
        <v>1.86</v>
      </c>
      <c r="H45" s="13" t="s">
        <v>90</v>
      </c>
      <c r="I45" s="13" t="s">
        <v>90</v>
      </c>
      <c r="J45" s="13" t="s">
        <v>90</v>
      </c>
      <c r="K45" s="13" t="s">
        <v>90</v>
      </c>
      <c r="L45" s="19" t="s">
        <v>7</v>
      </c>
      <c r="M45" s="20">
        <v>2019</v>
      </c>
    </row>
    <row r="46" spans="1:13" ht="15">
      <c r="A46" s="18" t="s">
        <v>62</v>
      </c>
      <c r="B46" s="26">
        <v>200</v>
      </c>
      <c r="C46" s="13" t="s">
        <v>90</v>
      </c>
      <c r="D46" s="13" t="s">
        <v>90</v>
      </c>
      <c r="E46" s="13" t="s">
        <v>90</v>
      </c>
      <c r="F46" s="13" t="s">
        <v>90</v>
      </c>
      <c r="G46" s="13" t="s">
        <v>90</v>
      </c>
      <c r="H46" s="13">
        <v>36.979999999999997</v>
      </c>
      <c r="I46" s="13" t="s">
        <v>90</v>
      </c>
      <c r="J46" s="13" t="s">
        <v>90</v>
      </c>
      <c r="K46" s="13" t="s">
        <v>90</v>
      </c>
      <c r="L46" s="19" t="s">
        <v>8</v>
      </c>
      <c r="M46" s="20">
        <v>1983</v>
      </c>
    </row>
    <row r="47" spans="1:13" ht="15">
      <c r="A47" s="18" t="s">
        <v>63</v>
      </c>
      <c r="B47" s="28"/>
      <c r="C47" s="13" t="s">
        <v>90</v>
      </c>
      <c r="D47" s="13" t="s">
        <v>90</v>
      </c>
      <c r="E47" s="13" t="s">
        <v>90</v>
      </c>
      <c r="F47" s="13" t="s">
        <v>90</v>
      </c>
      <c r="G47" s="13" t="s">
        <v>90</v>
      </c>
      <c r="H47" s="14">
        <v>4.7799999999999994</v>
      </c>
      <c r="I47" s="13" t="s">
        <v>90</v>
      </c>
      <c r="J47" s="13" t="s">
        <v>90</v>
      </c>
      <c r="K47" s="13" t="s">
        <v>90</v>
      </c>
      <c r="L47" s="19" t="s">
        <v>8</v>
      </c>
      <c r="M47" s="20">
        <v>2005</v>
      </c>
    </row>
    <row r="48" spans="1:13" ht="15">
      <c r="A48" s="18" t="s">
        <v>64</v>
      </c>
      <c r="B48" s="27"/>
      <c r="C48" s="13" t="s">
        <v>90</v>
      </c>
      <c r="D48" s="13" t="s">
        <v>90</v>
      </c>
      <c r="E48" s="13" t="s">
        <v>90</v>
      </c>
      <c r="F48" s="13" t="s">
        <v>90</v>
      </c>
      <c r="G48" s="13" t="s">
        <v>90</v>
      </c>
      <c r="H48" s="14">
        <v>11.74</v>
      </c>
      <c r="I48" s="13" t="s">
        <v>90</v>
      </c>
      <c r="J48" s="13" t="s">
        <v>90</v>
      </c>
      <c r="K48" s="13" t="s">
        <v>90</v>
      </c>
      <c r="L48" s="19" t="s">
        <v>8</v>
      </c>
      <c r="M48" s="20">
        <v>2005</v>
      </c>
    </row>
    <row r="49" spans="1:13" ht="15">
      <c r="A49" s="18" t="s">
        <v>65</v>
      </c>
      <c r="B49" s="12">
        <v>23</v>
      </c>
      <c r="C49" s="13" t="s">
        <v>90</v>
      </c>
      <c r="D49" s="13" t="s">
        <v>90</v>
      </c>
      <c r="E49" s="13" t="s">
        <v>90</v>
      </c>
      <c r="F49" s="13" t="s">
        <v>90</v>
      </c>
      <c r="G49" s="13" t="s">
        <v>90</v>
      </c>
      <c r="H49" s="13" t="s">
        <v>90</v>
      </c>
      <c r="I49" s="13">
        <v>5.96</v>
      </c>
      <c r="J49" s="13" t="s">
        <v>90</v>
      </c>
      <c r="K49" s="13" t="s">
        <v>90</v>
      </c>
      <c r="L49" s="19" t="s">
        <v>8</v>
      </c>
      <c r="M49" s="20">
        <v>2005</v>
      </c>
    </row>
    <row r="50" spans="1:13" ht="15">
      <c r="A50" s="18" t="s">
        <v>66</v>
      </c>
      <c r="B50" s="12">
        <v>84</v>
      </c>
      <c r="C50" s="13" t="s">
        <v>90</v>
      </c>
      <c r="D50" s="13" t="s">
        <v>90</v>
      </c>
      <c r="E50" s="13" t="s">
        <v>90</v>
      </c>
      <c r="F50" s="13" t="s">
        <v>90</v>
      </c>
      <c r="G50" s="13" t="s">
        <v>90</v>
      </c>
      <c r="H50" s="13">
        <v>24.01</v>
      </c>
      <c r="I50" s="13" t="s">
        <v>90</v>
      </c>
      <c r="J50" s="13" t="s">
        <v>90</v>
      </c>
      <c r="K50" s="13" t="s">
        <v>90</v>
      </c>
      <c r="L50" s="19" t="s">
        <v>8</v>
      </c>
      <c r="M50" s="20">
        <v>1987</v>
      </c>
    </row>
    <row r="51" spans="1:13" ht="15">
      <c r="A51" s="18" t="s">
        <v>67</v>
      </c>
      <c r="B51" s="12">
        <v>123</v>
      </c>
      <c r="C51" s="13" t="s">
        <v>90</v>
      </c>
      <c r="D51" s="13" t="s">
        <v>90</v>
      </c>
      <c r="E51" s="13" t="s">
        <v>90</v>
      </c>
      <c r="F51" s="13" t="s">
        <v>90</v>
      </c>
      <c r="G51" s="13" t="s">
        <v>90</v>
      </c>
      <c r="H51" s="13">
        <v>33.4</v>
      </c>
      <c r="I51" s="13" t="s">
        <v>90</v>
      </c>
      <c r="J51" s="13" t="s">
        <v>90</v>
      </c>
      <c r="K51" s="13" t="s">
        <v>90</v>
      </c>
      <c r="L51" s="19" t="s">
        <v>8</v>
      </c>
      <c r="M51" s="20">
        <v>1987</v>
      </c>
    </row>
    <row r="52" spans="1:13" ht="15">
      <c r="A52" s="18" t="s">
        <v>68</v>
      </c>
      <c r="B52" s="12">
        <v>4</v>
      </c>
      <c r="C52" s="13" t="s">
        <v>90</v>
      </c>
      <c r="D52" s="13" t="s">
        <v>90</v>
      </c>
      <c r="E52" s="13" t="s">
        <v>90</v>
      </c>
      <c r="F52" s="13" t="s">
        <v>90</v>
      </c>
      <c r="G52" s="13" t="s">
        <v>90</v>
      </c>
      <c r="H52" s="13">
        <v>0.5</v>
      </c>
      <c r="I52" s="13" t="s">
        <v>90</v>
      </c>
      <c r="J52" s="13" t="s">
        <v>90</v>
      </c>
      <c r="K52" s="13" t="s">
        <v>90</v>
      </c>
      <c r="L52" s="19" t="s">
        <v>8</v>
      </c>
      <c r="M52" s="20">
        <v>1987</v>
      </c>
    </row>
    <row r="53" spans="1:13" ht="15">
      <c r="A53" s="18" t="s">
        <v>69</v>
      </c>
      <c r="B53" s="12">
        <v>7</v>
      </c>
      <c r="C53" s="13" t="s">
        <v>90</v>
      </c>
      <c r="D53" s="13" t="s">
        <v>90</v>
      </c>
      <c r="E53" s="13" t="s">
        <v>90</v>
      </c>
      <c r="F53" s="13" t="s">
        <v>90</v>
      </c>
      <c r="G53" s="13" t="s">
        <v>90</v>
      </c>
      <c r="H53" s="13">
        <v>1.7</v>
      </c>
      <c r="I53" s="13" t="s">
        <v>90</v>
      </c>
      <c r="J53" s="13" t="s">
        <v>90</v>
      </c>
      <c r="K53" s="13" t="s">
        <v>90</v>
      </c>
      <c r="L53" s="19" t="s">
        <v>8</v>
      </c>
      <c r="M53" s="20">
        <v>1995</v>
      </c>
    </row>
    <row r="54" spans="1:13" ht="15">
      <c r="A54" s="18" t="s">
        <v>70</v>
      </c>
      <c r="B54" s="12">
        <v>81</v>
      </c>
      <c r="C54" s="13" t="s">
        <v>90</v>
      </c>
      <c r="D54" s="13" t="s">
        <v>90</v>
      </c>
      <c r="E54" s="13" t="s">
        <v>90</v>
      </c>
      <c r="F54" s="13" t="s">
        <v>90</v>
      </c>
      <c r="G54" s="13" t="s">
        <v>90</v>
      </c>
      <c r="H54" s="13">
        <v>24.43</v>
      </c>
      <c r="I54" s="13" t="s">
        <v>90</v>
      </c>
      <c r="J54" s="13" t="s">
        <v>90</v>
      </c>
      <c r="K54" s="13" t="s">
        <v>90</v>
      </c>
      <c r="L54" s="19" t="s">
        <v>8</v>
      </c>
      <c r="M54" s="20">
        <v>1986</v>
      </c>
    </row>
    <row r="55" spans="1:13" ht="15">
      <c r="A55" s="18" t="s">
        <v>71</v>
      </c>
      <c r="B55" s="12">
        <v>76</v>
      </c>
      <c r="C55" s="13" t="s">
        <v>90</v>
      </c>
      <c r="D55" s="13" t="s">
        <v>90</v>
      </c>
      <c r="E55" s="13" t="s">
        <v>90</v>
      </c>
      <c r="F55" s="13" t="s">
        <v>90</v>
      </c>
      <c r="G55" s="13" t="s">
        <v>90</v>
      </c>
      <c r="H55" s="13">
        <v>20.3</v>
      </c>
      <c r="I55" s="13" t="s">
        <v>90</v>
      </c>
      <c r="J55" s="13" t="s">
        <v>90</v>
      </c>
      <c r="K55" s="13" t="s">
        <v>90</v>
      </c>
      <c r="L55" s="19" t="s">
        <v>8</v>
      </c>
      <c r="M55" s="20">
        <v>1995</v>
      </c>
    </row>
    <row r="56" spans="1:13" ht="15">
      <c r="A56" s="18" t="s">
        <v>72</v>
      </c>
      <c r="B56" s="12">
        <v>14</v>
      </c>
      <c r="C56" s="13" t="s">
        <v>90</v>
      </c>
      <c r="D56" s="13" t="s">
        <v>90</v>
      </c>
      <c r="E56" s="13" t="s">
        <v>90</v>
      </c>
      <c r="F56" s="13" t="s">
        <v>90</v>
      </c>
      <c r="G56" s="13" t="s">
        <v>90</v>
      </c>
      <c r="H56" s="13">
        <v>3.08</v>
      </c>
      <c r="I56" s="13" t="s">
        <v>90</v>
      </c>
      <c r="J56" s="13" t="s">
        <v>90</v>
      </c>
      <c r="K56" s="13" t="s">
        <v>90</v>
      </c>
      <c r="L56" s="19" t="s">
        <v>8</v>
      </c>
      <c r="M56" s="20">
        <v>1995</v>
      </c>
    </row>
    <row r="57" spans="1:13" ht="15">
      <c r="A57" s="18" t="s">
        <v>73</v>
      </c>
      <c r="B57" s="12">
        <v>44</v>
      </c>
      <c r="C57" s="13" t="s">
        <v>90</v>
      </c>
      <c r="D57" s="13" t="s">
        <v>90</v>
      </c>
      <c r="E57" s="13" t="s">
        <v>90</v>
      </c>
      <c r="F57" s="13" t="s">
        <v>90</v>
      </c>
      <c r="G57" s="13" t="s">
        <v>90</v>
      </c>
      <c r="H57" s="13">
        <v>11.45</v>
      </c>
      <c r="I57" s="13" t="s">
        <v>90</v>
      </c>
      <c r="J57" s="13" t="s">
        <v>90</v>
      </c>
      <c r="K57" s="13" t="s">
        <v>90</v>
      </c>
      <c r="L57" s="19" t="s">
        <v>8</v>
      </c>
      <c r="M57" s="20">
        <v>2005</v>
      </c>
    </row>
    <row r="58" spans="1:13" ht="15">
      <c r="A58" s="18" t="s">
        <v>74</v>
      </c>
      <c r="B58" s="12">
        <v>74</v>
      </c>
      <c r="C58" s="13" t="s">
        <v>90</v>
      </c>
      <c r="D58" s="13" t="s">
        <v>90</v>
      </c>
      <c r="E58" s="13" t="s">
        <v>90</v>
      </c>
      <c r="F58" s="13" t="s">
        <v>90</v>
      </c>
      <c r="G58" s="13" t="s">
        <v>90</v>
      </c>
      <c r="H58" s="13">
        <v>20.399999999999999</v>
      </c>
      <c r="I58" s="13" t="s">
        <v>90</v>
      </c>
      <c r="J58" s="13" t="s">
        <v>90</v>
      </c>
      <c r="K58" s="13" t="s">
        <v>90</v>
      </c>
      <c r="L58" s="19" t="s">
        <v>8</v>
      </c>
      <c r="M58" s="20">
        <v>1989</v>
      </c>
    </row>
    <row r="59" spans="1:13" ht="15">
      <c r="A59" s="18" t="s">
        <v>75</v>
      </c>
      <c r="B59" s="12">
        <v>67</v>
      </c>
      <c r="C59" s="13" t="s">
        <v>90</v>
      </c>
      <c r="D59" s="13" t="s">
        <v>90</v>
      </c>
      <c r="E59" s="13" t="s">
        <v>90</v>
      </c>
      <c r="F59" s="13" t="s">
        <v>90</v>
      </c>
      <c r="G59" s="13" t="s">
        <v>90</v>
      </c>
      <c r="H59" s="13">
        <v>16.7</v>
      </c>
      <c r="I59" s="13" t="s">
        <v>90</v>
      </c>
      <c r="J59" s="13" t="s">
        <v>90</v>
      </c>
      <c r="K59" s="13" t="s">
        <v>90</v>
      </c>
      <c r="L59" s="19" t="s">
        <v>8</v>
      </c>
      <c r="M59" s="20">
        <v>1983</v>
      </c>
    </row>
    <row r="60" spans="1:13" ht="15">
      <c r="A60" s="18" t="s">
        <v>76</v>
      </c>
      <c r="B60" s="12">
        <v>95</v>
      </c>
      <c r="C60" s="13" t="s">
        <v>90</v>
      </c>
      <c r="D60" s="13" t="s">
        <v>90</v>
      </c>
      <c r="E60" s="13" t="s">
        <v>90</v>
      </c>
      <c r="F60" s="13" t="s">
        <v>90</v>
      </c>
      <c r="G60" s="13" t="s">
        <v>90</v>
      </c>
      <c r="H60" s="13">
        <v>26.9</v>
      </c>
      <c r="I60" s="13" t="s">
        <v>90</v>
      </c>
      <c r="J60" s="13" t="s">
        <v>90</v>
      </c>
      <c r="K60" s="13" t="s">
        <v>90</v>
      </c>
      <c r="L60" s="19" t="s">
        <v>8</v>
      </c>
      <c r="M60" s="20">
        <v>1986</v>
      </c>
    </row>
    <row r="61" spans="1:13" ht="15">
      <c r="A61" s="18" t="s">
        <v>77</v>
      </c>
      <c r="B61" s="12">
        <v>23</v>
      </c>
      <c r="C61" s="13" t="s">
        <v>90</v>
      </c>
      <c r="D61" s="13" t="s">
        <v>90</v>
      </c>
      <c r="E61" s="13" t="s">
        <v>90</v>
      </c>
      <c r="F61" s="13" t="s">
        <v>90</v>
      </c>
      <c r="G61" s="13" t="s">
        <v>90</v>
      </c>
      <c r="H61" s="13">
        <v>8.69</v>
      </c>
      <c r="I61" s="13" t="s">
        <v>90</v>
      </c>
      <c r="J61" s="13" t="s">
        <v>90</v>
      </c>
      <c r="K61" s="13" t="s">
        <v>90</v>
      </c>
      <c r="L61" s="19" t="s">
        <v>8</v>
      </c>
      <c r="M61" s="20">
        <v>2008</v>
      </c>
    </row>
    <row r="62" spans="1:13" ht="15">
      <c r="A62" s="18" t="s">
        <v>78</v>
      </c>
      <c r="B62" s="12">
        <v>17</v>
      </c>
      <c r="C62" s="13" t="s">
        <v>90</v>
      </c>
      <c r="D62" s="13" t="s">
        <v>90</v>
      </c>
      <c r="E62" s="13" t="s">
        <v>90</v>
      </c>
      <c r="F62" s="13" t="s">
        <v>90</v>
      </c>
      <c r="G62" s="13" t="s">
        <v>90</v>
      </c>
      <c r="H62" s="13" t="s">
        <v>90</v>
      </c>
      <c r="I62" s="13" t="s">
        <v>90</v>
      </c>
      <c r="J62" s="13">
        <v>3.4049999999999998</v>
      </c>
      <c r="K62" s="13" t="s">
        <v>90</v>
      </c>
      <c r="L62" s="19" t="s">
        <v>8</v>
      </c>
      <c r="M62" s="20">
        <v>2008</v>
      </c>
    </row>
    <row r="63" spans="1:13" ht="15">
      <c r="A63" s="18" t="s">
        <v>79</v>
      </c>
      <c r="B63" s="12">
        <v>95</v>
      </c>
      <c r="C63" s="13" t="s">
        <v>90</v>
      </c>
      <c r="D63" s="13" t="s">
        <v>90</v>
      </c>
      <c r="E63" s="13" t="s">
        <v>90</v>
      </c>
      <c r="F63" s="13" t="s">
        <v>90</v>
      </c>
      <c r="G63" s="13" t="s">
        <v>90</v>
      </c>
      <c r="H63" s="13" t="s">
        <v>90</v>
      </c>
      <c r="I63" s="14">
        <v>26.957999999999998</v>
      </c>
      <c r="J63" s="13" t="s">
        <v>90</v>
      </c>
      <c r="K63" s="13" t="s">
        <v>90</v>
      </c>
      <c r="L63" s="19" t="s">
        <v>9</v>
      </c>
      <c r="M63" s="20">
        <v>2013</v>
      </c>
    </row>
    <row r="64" spans="1:13" ht="15">
      <c r="A64" s="18" t="s">
        <v>80</v>
      </c>
      <c r="B64" s="12">
        <v>51</v>
      </c>
      <c r="C64" s="13" t="s">
        <v>90</v>
      </c>
      <c r="D64" s="13" t="s">
        <v>90</v>
      </c>
      <c r="E64" s="13" t="s">
        <v>90</v>
      </c>
      <c r="F64" s="13" t="s">
        <v>90</v>
      </c>
      <c r="G64" s="13" t="s">
        <v>90</v>
      </c>
      <c r="H64" s="13" t="s">
        <v>90</v>
      </c>
      <c r="I64" s="13">
        <v>14.851000000000001</v>
      </c>
      <c r="J64" s="13" t="s">
        <v>90</v>
      </c>
      <c r="K64" s="13" t="s">
        <v>90</v>
      </c>
      <c r="L64" s="19" t="s">
        <v>9</v>
      </c>
      <c r="M64" s="20">
        <v>2013</v>
      </c>
    </row>
    <row r="65" spans="1:13" ht="15">
      <c r="A65" s="18" t="s">
        <v>81</v>
      </c>
      <c r="B65" s="12">
        <v>73</v>
      </c>
      <c r="C65" s="13" t="s">
        <v>90</v>
      </c>
      <c r="D65" s="13" t="s">
        <v>90</v>
      </c>
      <c r="E65" s="13" t="s">
        <v>90</v>
      </c>
      <c r="F65" s="13" t="s">
        <v>90</v>
      </c>
      <c r="G65" s="13" t="s">
        <v>90</v>
      </c>
      <c r="H65" s="13">
        <v>20.94</v>
      </c>
      <c r="I65" s="13" t="s">
        <v>90</v>
      </c>
      <c r="J65" s="13" t="s">
        <v>90</v>
      </c>
      <c r="K65" s="13" t="s">
        <v>90</v>
      </c>
      <c r="L65" s="19" t="s">
        <v>9</v>
      </c>
      <c r="M65" s="20">
        <v>2008</v>
      </c>
    </row>
    <row r="66" spans="1:13" ht="15">
      <c r="A66" s="18" t="s">
        <v>82</v>
      </c>
      <c r="B66" s="12">
        <v>134</v>
      </c>
      <c r="C66" s="13" t="s">
        <v>90</v>
      </c>
      <c r="D66" s="13" t="s">
        <v>90</v>
      </c>
      <c r="E66" s="13" t="s">
        <v>90</v>
      </c>
      <c r="F66" s="13" t="s">
        <v>90</v>
      </c>
      <c r="G66" s="13" t="s">
        <v>90</v>
      </c>
      <c r="H66" s="13">
        <v>34.856000000000002</v>
      </c>
      <c r="I66" s="13" t="s">
        <v>90</v>
      </c>
      <c r="J66" s="13" t="s">
        <v>90</v>
      </c>
      <c r="K66" s="13" t="s">
        <v>90</v>
      </c>
      <c r="L66" s="19" t="s">
        <v>9</v>
      </c>
      <c r="M66" s="20">
        <v>2008</v>
      </c>
    </row>
    <row r="67" spans="1:13" ht="15">
      <c r="A67" s="18" t="s">
        <v>83</v>
      </c>
      <c r="B67" s="13" t="s">
        <v>90</v>
      </c>
      <c r="C67" s="13" t="s">
        <v>90</v>
      </c>
      <c r="D67" s="13" t="s">
        <v>90</v>
      </c>
      <c r="E67" s="13" t="s">
        <v>90</v>
      </c>
      <c r="F67" s="13" t="s">
        <v>90</v>
      </c>
      <c r="G67" s="13" t="s">
        <v>90</v>
      </c>
      <c r="H67" s="13" t="s">
        <v>90</v>
      </c>
      <c r="I67" s="13" t="s">
        <v>90</v>
      </c>
      <c r="J67" s="13" t="s">
        <v>90</v>
      </c>
      <c r="K67" s="13">
        <v>1</v>
      </c>
      <c r="L67" s="19" t="s">
        <v>84</v>
      </c>
      <c r="M67" s="20">
        <v>2013</v>
      </c>
    </row>
    <row r="68" spans="1:13" ht="15">
      <c r="A68" s="18" t="s">
        <v>85</v>
      </c>
      <c r="B68" s="13" t="s">
        <v>90</v>
      </c>
      <c r="C68" s="13" t="s">
        <v>90</v>
      </c>
      <c r="D68" s="13" t="s">
        <v>90</v>
      </c>
      <c r="E68" s="13" t="s">
        <v>90</v>
      </c>
      <c r="F68" s="13" t="s">
        <v>90</v>
      </c>
      <c r="G68" s="13" t="s">
        <v>90</v>
      </c>
      <c r="H68" s="13" t="s">
        <v>90</v>
      </c>
      <c r="I68" s="13" t="s">
        <v>90</v>
      </c>
      <c r="J68" s="13" t="s">
        <v>90</v>
      </c>
      <c r="K68" s="13">
        <v>5.0179999999999998</v>
      </c>
      <c r="L68" s="19" t="s">
        <v>84</v>
      </c>
      <c r="M68" s="20">
        <v>2009</v>
      </c>
    </row>
    <row r="69" spans="1:13" ht="15">
      <c r="A69" s="18" t="s">
        <v>86</v>
      </c>
      <c r="B69" s="12">
        <v>9</v>
      </c>
      <c r="C69" s="13" t="s">
        <v>90</v>
      </c>
      <c r="D69" s="13" t="s">
        <v>90</v>
      </c>
      <c r="E69" s="13" t="s">
        <v>90</v>
      </c>
      <c r="F69" s="13" t="s">
        <v>90</v>
      </c>
      <c r="G69" s="13" t="s">
        <v>90</v>
      </c>
      <c r="H69" s="13" t="s">
        <v>90</v>
      </c>
      <c r="I69" s="13">
        <v>1.9510000000000001</v>
      </c>
      <c r="J69" s="13" t="s">
        <v>90</v>
      </c>
      <c r="K69" s="13" t="s">
        <v>90</v>
      </c>
      <c r="L69" s="19" t="s">
        <v>9</v>
      </c>
      <c r="M69" s="20">
        <v>2018</v>
      </c>
    </row>
    <row r="70" spans="1:13" ht="15">
      <c r="A70" s="18" t="s">
        <v>87</v>
      </c>
      <c r="B70" s="12">
        <v>35</v>
      </c>
      <c r="C70" s="13" t="s">
        <v>90</v>
      </c>
      <c r="D70" s="13" t="s">
        <v>90</v>
      </c>
      <c r="E70" s="13" t="s">
        <v>90</v>
      </c>
      <c r="F70" s="13" t="s">
        <v>90</v>
      </c>
      <c r="G70" s="13" t="s">
        <v>90</v>
      </c>
      <c r="H70" s="13" t="s">
        <v>90</v>
      </c>
      <c r="I70" s="13">
        <v>10.199999999999999</v>
      </c>
      <c r="J70" s="13" t="s">
        <v>90</v>
      </c>
      <c r="K70" s="13" t="s">
        <v>90</v>
      </c>
      <c r="L70" s="19" t="s">
        <v>9</v>
      </c>
      <c r="M70" s="20">
        <v>2019</v>
      </c>
    </row>
    <row r="71" spans="1:13" ht="15">
      <c r="A71" s="18" t="s">
        <v>88</v>
      </c>
      <c r="B71" s="12">
        <v>201</v>
      </c>
      <c r="C71" s="13" t="s">
        <v>90</v>
      </c>
      <c r="D71" s="13" t="s">
        <v>90</v>
      </c>
      <c r="E71" s="13" t="s">
        <v>90</v>
      </c>
      <c r="F71" s="13" t="s">
        <v>90</v>
      </c>
      <c r="G71" s="13" t="s">
        <v>90</v>
      </c>
      <c r="H71" s="13">
        <v>43.98</v>
      </c>
      <c r="I71" s="13" t="s">
        <v>90</v>
      </c>
      <c r="J71" s="13" t="s">
        <v>90</v>
      </c>
      <c r="K71" s="13" t="s">
        <v>90</v>
      </c>
      <c r="L71" s="19" t="s">
        <v>9</v>
      </c>
      <c r="M71" s="20">
        <v>2019</v>
      </c>
    </row>
    <row r="72" spans="1:13" s="17" customFormat="1" ht="21" customHeight="1">
      <c r="A72" s="21" t="s">
        <v>18</v>
      </c>
      <c r="B72" s="15">
        <f>SUM(B4:B71)</f>
        <v>4869</v>
      </c>
      <c r="C72" s="15">
        <f t="shared" ref="C72:K72" si="0">SUM(C4:C71)</f>
        <v>500.84500000000003</v>
      </c>
      <c r="D72" s="15">
        <f t="shared" si="0"/>
        <v>182.03299999999999</v>
      </c>
      <c r="E72" s="15">
        <f t="shared" si="0"/>
        <v>143.50499999999997</v>
      </c>
      <c r="F72" s="15">
        <f t="shared" si="0"/>
        <v>345.33185000000003</v>
      </c>
      <c r="G72" s="15">
        <f t="shared" si="0"/>
        <v>128.52600000000001</v>
      </c>
      <c r="H72" s="15">
        <f t="shared" si="0"/>
        <v>344.83600000000001</v>
      </c>
      <c r="I72" s="15">
        <f t="shared" si="0"/>
        <v>59.92</v>
      </c>
      <c r="J72" s="15">
        <f t="shared" si="0"/>
        <v>3.4049999999999998</v>
      </c>
      <c r="K72" s="15">
        <f t="shared" si="0"/>
        <v>6.0179999999999998</v>
      </c>
      <c r="L72" s="15"/>
      <c r="M72" s="16"/>
    </row>
    <row r="73" spans="1:13" s="3" customFormat="1" ht="15" customHeight="1">
      <c r="A73" s="2" t="s">
        <v>91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0"/>
    </row>
    <row r="74" spans="1:13">
      <c r="A74" s="24" t="s">
        <v>19</v>
      </c>
      <c r="B74" s="24"/>
      <c r="M74" s="11"/>
    </row>
  </sheetData>
  <mergeCells count="11">
    <mergeCell ref="A1:E1"/>
    <mergeCell ref="A74:B74"/>
    <mergeCell ref="M2:M3"/>
    <mergeCell ref="B37:B38"/>
    <mergeCell ref="B46:B48"/>
    <mergeCell ref="H2:K2"/>
    <mergeCell ref="L2:L3"/>
    <mergeCell ref="A2:A3"/>
    <mergeCell ref="B2:B3"/>
    <mergeCell ref="D2:E2"/>
    <mergeCell ref="F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2020-06-15T05:58:08Z</cp:lastPrinted>
  <dcterms:created xsi:type="dcterms:W3CDTF">2020-06-03T14:44:00Z</dcterms:created>
  <dcterms:modified xsi:type="dcterms:W3CDTF">2021-10-18T06:35:24Z</dcterms:modified>
</cp:coreProperties>
</file>